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II Atttitudinale\Funzioni\"/>
    </mc:Choice>
  </mc:AlternateContent>
  <bookViews>
    <workbookView xWindow="0" yWindow="0" windowWidth="21600" windowHeight="10476"/>
  </bookViews>
  <sheets>
    <sheet name="pag 53 Sole Pioggia " sheetId="1" r:id="rId1"/>
    <sheet name="pag 53 Sole Pioggia Esperti" sheetId="4" r:id="rId2"/>
    <sheet name="L' abbonamento al tennis" sheetId="2" r:id="rId3"/>
    <sheet name="L' abbonamento al tennis Esp" sheetId="5" r:id="rId4"/>
    <sheet name="La gita in Bus" sheetId="3" r:id="rId5"/>
    <sheet name="La gita in Bus Esperti" sheetId="6" r:id="rId6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6" l="1"/>
  <c r="B13" i="6"/>
  <c r="B12" i="6"/>
  <c r="B11" i="6"/>
  <c r="B10" i="6"/>
  <c r="B9" i="6"/>
  <c r="B8" i="6"/>
  <c r="B7" i="6"/>
  <c r="B6" i="6"/>
  <c r="B5" i="6"/>
  <c r="B4" i="6"/>
  <c r="B3" i="6"/>
  <c r="D13" i="5"/>
  <c r="C13" i="5"/>
  <c r="B13" i="5"/>
  <c r="D12" i="5"/>
  <c r="C12" i="5"/>
  <c r="B12" i="5"/>
  <c r="D11" i="5"/>
  <c r="C11" i="5"/>
  <c r="B11" i="5"/>
  <c r="D10" i="5"/>
  <c r="C10" i="5"/>
  <c r="B10" i="5"/>
  <c r="D9" i="5"/>
  <c r="C9" i="5"/>
  <c r="B9" i="5"/>
  <c r="D8" i="5"/>
  <c r="C8" i="5"/>
  <c r="B8" i="5"/>
  <c r="D7" i="5"/>
  <c r="C7" i="5"/>
  <c r="B7" i="5"/>
  <c r="D6" i="5"/>
  <c r="C6" i="5"/>
  <c r="B6" i="5"/>
  <c r="D5" i="5"/>
  <c r="C5" i="5"/>
  <c r="B5" i="5"/>
  <c r="D4" i="5"/>
  <c r="C4" i="5"/>
  <c r="B4" i="5"/>
  <c r="D3" i="5"/>
  <c r="C3" i="5"/>
  <c r="B3" i="5"/>
  <c r="D2" i="5"/>
  <c r="C2" i="5"/>
  <c r="B2" i="5"/>
  <c r="B3" i="3" l="1"/>
  <c r="B4" i="3"/>
  <c r="B5" i="3"/>
  <c r="B6" i="3"/>
  <c r="B7" i="3"/>
  <c r="B8" i="3"/>
  <c r="B9" i="3"/>
  <c r="B10" i="3"/>
  <c r="B11" i="3"/>
  <c r="B12" i="3"/>
  <c r="B13" i="3"/>
  <c r="B14" i="3"/>
  <c r="C3" i="2"/>
  <c r="D3" i="2"/>
  <c r="C4" i="2"/>
  <c r="D4" i="2"/>
  <c r="C5" i="2"/>
  <c r="D5" i="2"/>
  <c r="C6" i="2"/>
  <c r="D6" i="2"/>
  <c r="C7" i="2"/>
  <c r="D7" i="2"/>
  <c r="C8" i="2"/>
  <c r="D8" i="2"/>
  <c r="C9" i="2"/>
  <c r="D9" i="2"/>
  <c r="C10" i="2"/>
  <c r="D10" i="2"/>
  <c r="C11" i="2"/>
  <c r="D11" i="2"/>
  <c r="C12" i="2"/>
  <c r="D12" i="2"/>
  <c r="C13" i="2"/>
  <c r="D13" i="2"/>
  <c r="C2" i="2"/>
  <c r="D2" i="2"/>
  <c r="B7" i="2"/>
  <c r="B8" i="2"/>
  <c r="B9" i="2"/>
  <c r="B10" i="2"/>
  <c r="B11" i="2"/>
  <c r="B12" i="2"/>
  <c r="B13" i="2"/>
  <c r="B3" i="2"/>
  <c r="B4" i="2"/>
  <c r="B5" i="2"/>
  <c r="B6" i="2"/>
  <c r="B2" i="2"/>
</calcChain>
</file>

<file path=xl/comments1.xml><?xml version="1.0" encoding="utf-8"?>
<comments xmlns="http://schemas.openxmlformats.org/spreadsheetml/2006/main">
  <authors>
    <author>Roberto Mazzetti</author>
  </authors>
  <commentList>
    <comment ref="B2" authorId="0" shapeId="0">
      <text>
        <r>
          <rPr>
            <b/>
            <sz val="9"/>
            <color indexed="81"/>
            <rFont val="Tahoma"/>
            <charset val="1"/>
          </rPr>
          <t>Roberto Mazzetti:</t>
        </r>
        <r>
          <rPr>
            <sz val="9"/>
            <color indexed="81"/>
            <rFont val="Tahoma"/>
            <charset val="1"/>
          </rPr>
          <t xml:space="preserve">
inserire la formula:
=20*A2
indi doppi click angolo basso destro!</t>
        </r>
      </text>
    </comment>
  </commentList>
</comments>
</file>

<file path=xl/sharedStrings.xml><?xml version="1.0" encoding="utf-8"?>
<sst xmlns="http://schemas.openxmlformats.org/spreadsheetml/2006/main" count="43" uniqueCount="21">
  <si>
    <t>x</t>
  </si>
  <si>
    <t>sole</t>
  </si>
  <si>
    <t>pioggia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</si>
  <si>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</si>
  <si>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</si>
  <si>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</si>
  <si>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</si>
  <si>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</si>
  <si>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</si>
  <si>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</si>
  <si>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</si>
  <si>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</si>
  <si>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</si>
  <si>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</si>
  <si>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</si>
  <si>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y</t>
    </r>
    <r>
      <rPr>
        <vertAlign val="subscript"/>
        <sz val="12"/>
        <color theme="1"/>
        <rFont val="Comic Sans MS"/>
        <family val="4"/>
      </rPr>
      <t>1</t>
    </r>
    <r>
      <rPr>
        <sz val="12"/>
        <color theme="1"/>
        <rFont val="Comic Sans MS"/>
        <family val="2"/>
      </rPr>
      <t>=a</t>
    </r>
  </si>
  <si>
    <r>
      <t>y</t>
    </r>
    <r>
      <rPr>
        <vertAlign val="subscript"/>
        <sz val="12"/>
        <color theme="1"/>
        <rFont val="Comic Sans MS"/>
        <family val="4"/>
      </rPr>
      <t>2</t>
    </r>
    <r>
      <rPr>
        <sz val="12"/>
        <color theme="1"/>
        <rFont val="Comic Sans MS"/>
        <family val="2"/>
      </rPr>
      <t>=b</t>
    </r>
  </si>
  <si>
    <r>
      <t>y</t>
    </r>
    <r>
      <rPr>
        <vertAlign val="subscript"/>
        <sz val="12"/>
        <color theme="1"/>
        <rFont val="Comic Sans MS"/>
        <family val="4"/>
      </rPr>
      <t>3</t>
    </r>
    <r>
      <rPr>
        <sz val="12"/>
        <color theme="1"/>
        <rFont val="Comic Sans MS"/>
        <family val="2"/>
      </rPr>
      <t>=c</t>
    </r>
  </si>
  <si>
    <t>y</t>
  </si>
  <si>
    <t>Pioggia</t>
  </si>
  <si>
    <t>Sole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</si>
</sst>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omic Sans MS"/>
      <family val="2"/>
    </font>
    <font>
      <vertAlign val="subscript"/>
      <sz val="12"/>
      <color theme="1"/>
      <name val="Comic Sans MS"/>
      <family val="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/>
              <a:t>Pioggia</a:t>
            </a:r>
            <a:r>
              <a:rPr lang="it-CH" baseline="0"/>
              <a:t> - Sole</a:t>
            </a:r>
            <a:endParaRPr lang="it-C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'pag 53 Sole Pioggia '!$B$1</c:f>
              <c:strCache>
                <c:ptCount val="1"/>
                <c:pt idx="0">
                  <c:v>pioggia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'pag 53 Sole Pioggia '!$A$2:$A$13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'pag 53 Sole Pioggia '!$B$2:$B$13</c:f>
              <c:numCache>
                <c:formatCode>General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8</c:v>
                </c:pt>
                <c:pt idx="7">
                  <c:v>7</c:v>
                </c:pt>
                <c:pt idx="8">
                  <c:v>6</c:v>
                </c:pt>
                <c:pt idx="9">
                  <c:v>4</c:v>
                </c:pt>
                <c:pt idx="10">
                  <c:v>2</c:v>
                </c:pt>
                <c:pt idx="11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06-4A5F-89C0-A8949F37ADDC}"/>
            </c:ext>
          </c:extLst>
        </c:ser>
        <c:ser>
          <c:idx val="1"/>
          <c:order val="1"/>
          <c:tx>
            <c:strRef>
              <c:f>'pag 53 Sole Pioggia '!$C$1</c:f>
              <c:strCache>
                <c:ptCount val="1"/>
                <c:pt idx="0">
                  <c:v>sole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'pag 53 Sole Pioggia '!$A$2:$A$13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'pag 53 Sole Pioggia '!$C$2:$C$13</c:f>
              <c:numCache>
                <c:formatCode>General</c:formatCode>
                <c:ptCount val="12"/>
                <c:pt idx="0">
                  <c:v>10</c:v>
                </c:pt>
                <c:pt idx="1">
                  <c:v>8</c:v>
                </c:pt>
                <c:pt idx="2">
                  <c:v>8</c:v>
                </c:pt>
                <c:pt idx="3">
                  <c:v>10</c:v>
                </c:pt>
                <c:pt idx="4">
                  <c:v>11</c:v>
                </c:pt>
                <c:pt idx="5">
                  <c:v>14</c:v>
                </c:pt>
                <c:pt idx="6">
                  <c:v>12</c:v>
                </c:pt>
                <c:pt idx="7">
                  <c:v>12</c:v>
                </c:pt>
                <c:pt idx="8">
                  <c:v>10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B06-4A5F-89C0-A8949F37A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2148592"/>
        <c:axId val="392148920"/>
      </c:scatterChart>
      <c:valAx>
        <c:axId val="392148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392148920"/>
        <c:crosses val="autoZero"/>
        <c:crossBetween val="midCat"/>
      </c:valAx>
      <c:valAx>
        <c:axId val="392148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3921485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>
                <a:solidFill>
                  <a:srgbClr val="FF0000"/>
                </a:solidFill>
                <a:latin typeface="Comic Sans MS" panose="030F0702030302020204" pitchFamily="66" charset="0"/>
              </a:rPr>
              <a:t>Pioggia - Sole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>
        <c:manualLayout>
          <c:layoutTarget val="inner"/>
          <c:xMode val="edge"/>
          <c:yMode val="edge"/>
          <c:x val="7.2223764497386531E-2"/>
          <c:y val="0.10339075431662996"/>
          <c:w val="0.9081893409157189"/>
          <c:h val="0.78727567100089502"/>
        </c:manualLayout>
      </c:layout>
      <c:lineChart>
        <c:grouping val="stacked"/>
        <c:varyColors val="0"/>
        <c:ser>
          <c:idx val="0"/>
          <c:order val="0"/>
          <c:tx>
            <c:strRef>
              <c:f>'pag 53 Sole Pioggia Esperti'!$B$1</c:f>
              <c:strCache>
                <c:ptCount val="1"/>
                <c:pt idx="0">
                  <c:v>Pioggia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'pag 53 Sole Pioggia Esperti'!$A$2:$A$13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'pag 53 Sole Pioggia Esperti'!$B$2:$B$13</c:f>
              <c:numCache>
                <c:formatCode>General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8</c:v>
                </c:pt>
                <c:pt idx="7">
                  <c:v>7</c:v>
                </c:pt>
                <c:pt idx="8">
                  <c:v>6</c:v>
                </c:pt>
                <c:pt idx="9">
                  <c:v>4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C0-48BC-967B-3FDE5F7744BE}"/>
            </c:ext>
          </c:extLst>
        </c:ser>
        <c:ser>
          <c:idx val="1"/>
          <c:order val="1"/>
          <c:tx>
            <c:strRef>
              <c:f>'pag 53 Sole Pioggia Esperti'!$C$1</c:f>
              <c:strCache>
                <c:ptCount val="1"/>
                <c:pt idx="0">
                  <c:v>Sole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'pag 53 Sole Pioggia Esperti'!$A$2:$A$13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'pag 53 Sole Pioggia Esperti'!$C$2:$C$13</c:f>
              <c:numCache>
                <c:formatCode>General</c:formatCode>
                <c:ptCount val="12"/>
                <c:pt idx="0">
                  <c:v>10</c:v>
                </c:pt>
                <c:pt idx="1">
                  <c:v>8</c:v>
                </c:pt>
                <c:pt idx="2">
                  <c:v>8</c:v>
                </c:pt>
                <c:pt idx="3">
                  <c:v>10</c:v>
                </c:pt>
                <c:pt idx="4">
                  <c:v>11</c:v>
                </c:pt>
                <c:pt idx="5">
                  <c:v>14</c:v>
                </c:pt>
                <c:pt idx="6">
                  <c:v>12</c:v>
                </c:pt>
                <c:pt idx="7">
                  <c:v>12</c:v>
                </c:pt>
                <c:pt idx="8">
                  <c:v>10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C0-48BC-967B-3FDE5F774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816304"/>
        <c:axId val="427812696"/>
      </c:lineChart>
      <c:catAx>
        <c:axId val="427816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2D050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CH" b="1">
                    <a:solidFill>
                      <a:srgbClr val="00B0F0"/>
                    </a:solidFill>
                    <a:latin typeface="Comic Sans MS" panose="030F0702030302020204" pitchFamily="66" charset="0"/>
                  </a:rPr>
                  <a:t>x ( mesi) </a:t>
                </a:r>
              </a:p>
            </c:rich>
          </c:tx>
          <c:layout>
            <c:manualLayout>
              <c:xMode val="edge"/>
              <c:yMode val="edge"/>
              <c:x val="0.86736629876393656"/>
              <c:y val="0.915874739795456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C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810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427812696"/>
        <c:crosses val="autoZero"/>
        <c:auto val="1"/>
        <c:lblAlgn val="ctr"/>
        <c:lblOffset val="100"/>
        <c:tickMarkSkip val="1"/>
        <c:noMultiLvlLbl val="0"/>
      </c:catAx>
      <c:valAx>
        <c:axId val="427812696"/>
        <c:scaling>
          <c:orientation val="minMax"/>
          <c:max val="22"/>
        </c:scaling>
        <c:delete val="0"/>
        <c:axPos val="l"/>
        <c:majorGridlines>
          <c:spPr>
            <a:ln w="9525" cap="flat" cmpd="sng" algn="ctr">
              <a:solidFill>
                <a:srgbClr val="92D050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CH" b="1">
                    <a:solidFill>
                      <a:srgbClr val="00B0F0"/>
                    </a:solidFill>
                    <a:latin typeface="Comic Sans MS" panose="030F0702030302020204" pitchFamily="66" charset="0"/>
                  </a:rPr>
                  <a:t>y ( Nr. giorni</a:t>
                </a:r>
                <a:r>
                  <a:rPr lang="it-CH"/>
                  <a:t>)</a:t>
                </a:r>
              </a:p>
            </c:rich>
          </c:tx>
          <c:layout>
            <c:manualLayout>
              <c:xMode val="edge"/>
              <c:yMode val="edge"/>
              <c:x val="3.027065527065527E-2"/>
              <c:y val="2.550235818223871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C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810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FF0000"/>
                </a:solidFill>
                <a:latin typeface="Comic Sans MS" panose="030F0702030302020204" pitchFamily="66" charset="0"/>
                <a:ea typeface="+mn-ea"/>
                <a:cs typeface="+mn-cs"/>
              </a:defRPr>
            </a:pPr>
            <a:endParaRPr lang="it-CH"/>
          </a:p>
        </c:txPr>
        <c:crossAx val="427816304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blipFill dpi="0" rotWithShape="1">
      <a:blip xmlns:r="http://schemas.openxmlformats.org/officeDocument/2006/relationships" r:embed="rId3">
        <a:alphaModFix amt="45000"/>
      </a:blip>
      <a:srcRect/>
      <a:stretch>
        <a:fillRect/>
      </a:stretch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 b="1">
                <a:solidFill>
                  <a:srgbClr val="FF0000"/>
                </a:solidFill>
              </a:rPr>
              <a:t>L'abbonamento alla stagione tennisitca</a:t>
            </a:r>
            <a:r>
              <a:rPr lang="it-CH"/>
              <a:t>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'L'' abbonamento al tennis'!$B$1</c:f>
              <c:strCache>
                <c:ptCount val="1"/>
                <c:pt idx="0">
                  <c:v>y1=a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'L'' abbonamento al tennis'!$A$2:$A$13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24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</c:numCache>
            </c:numRef>
          </c:xVal>
          <c:yVal>
            <c:numRef>
              <c:f>'L'' abbonamento al tennis'!$B$2:$B$13</c:f>
              <c:numCache>
                <c:formatCode>General</c:formatCode>
                <c:ptCount val="12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480</c:v>
                </c:pt>
                <c:pt idx="6">
                  <c:v>500</c:v>
                </c:pt>
                <c:pt idx="7">
                  <c:v>600</c:v>
                </c:pt>
                <c:pt idx="8">
                  <c:v>700</c:v>
                </c:pt>
                <c:pt idx="9">
                  <c:v>800</c:v>
                </c:pt>
                <c:pt idx="10">
                  <c:v>900</c:v>
                </c:pt>
                <c:pt idx="11">
                  <c:v>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E4-4D51-9E03-751FA463F2AC}"/>
            </c:ext>
          </c:extLst>
        </c:ser>
        <c:ser>
          <c:idx val="1"/>
          <c:order val="1"/>
          <c:tx>
            <c:strRef>
              <c:f>'L'' abbonamento al tennis'!$C$1</c:f>
              <c:strCache>
                <c:ptCount val="1"/>
                <c:pt idx="0">
                  <c:v>y2=b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'L'' abbonamento al tennis'!$A$2:$A$13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24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</c:numCache>
            </c:numRef>
          </c:xVal>
          <c:yVal>
            <c:numRef>
              <c:f>'L'' abbonamento al tennis'!$C$2:$C$13</c:f>
              <c:numCache>
                <c:formatCode>General</c:formatCode>
                <c:ptCount val="12"/>
                <c:pt idx="0">
                  <c:v>150</c:v>
                </c:pt>
                <c:pt idx="1">
                  <c:v>200</c:v>
                </c:pt>
                <c:pt idx="2">
                  <c:v>250</c:v>
                </c:pt>
                <c:pt idx="3">
                  <c:v>300</c:v>
                </c:pt>
                <c:pt idx="4">
                  <c:v>350</c:v>
                </c:pt>
                <c:pt idx="5">
                  <c:v>390</c:v>
                </c:pt>
                <c:pt idx="6">
                  <c:v>400</c:v>
                </c:pt>
                <c:pt idx="7">
                  <c:v>450</c:v>
                </c:pt>
                <c:pt idx="8">
                  <c:v>500</c:v>
                </c:pt>
                <c:pt idx="9">
                  <c:v>550</c:v>
                </c:pt>
                <c:pt idx="10">
                  <c:v>600</c:v>
                </c:pt>
                <c:pt idx="11">
                  <c:v>650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1E4-4D51-9E03-751FA463F2AC}"/>
            </c:ext>
          </c:extLst>
        </c:ser>
        <c:ser>
          <c:idx val="2"/>
          <c:order val="2"/>
          <c:tx>
            <c:strRef>
              <c:f>'L'' abbonamento al tennis'!$D$1</c:f>
              <c:strCache>
                <c:ptCount val="1"/>
                <c:pt idx="0">
                  <c:v>y3=c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'L'' abbonamento al tennis'!$A$2:$A$13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24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</c:numCache>
            </c:numRef>
          </c:xVal>
          <c:yVal>
            <c:numRef>
              <c:f>'L'' abbonamento al tennis'!$D$2:$D$13</c:f>
              <c:numCache>
                <c:formatCode>General</c:formatCode>
                <c:ptCount val="12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1E4-4D51-9E03-751FA463F2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1158824"/>
        <c:axId val="401158168"/>
      </c:scatterChart>
      <c:valAx>
        <c:axId val="401158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401158168"/>
        <c:crosses val="autoZero"/>
        <c:crossBetween val="midCat"/>
        <c:majorUnit val="5"/>
      </c:valAx>
      <c:valAx>
        <c:axId val="401158168"/>
        <c:scaling>
          <c:orientation val="minMax"/>
          <c:max val="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401158824"/>
        <c:crosses val="autoZero"/>
        <c:crossBetween val="midCat"/>
        <c:majorUnit val="5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 b="1">
                <a:solidFill>
                  <a:srgbClr val="FF0000"/>
                </a:solidFill>
              </a:rPr>
              <a:t>L'abbonamento alla stagione tennisitca</a:t>
            </a:r>
            <a:r>
              <a:rPr lang="it-CH"/>
              <a:t>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>
        <c:manualLayout>
          <c:layoutTarget val="inner"/>
          <c:xMode val="edge"/>
          <c:yMode val="edge"/>
          <c:x val="8.2041919891730569E-2"/>
          <c:y val="8.8650082261729865E-2"/>
          <c:w val="0.89079657396897605"/>
          <c:h val="0.80951741619299689"/>
        </c:manualLayout>
      </c:layout>
      <c:scatterChart>
        <c:scatterStyle val="lineMarker"/>
        <c:varyColors val="0"/>
        <c:ser>
          <c:idx val="0"/>
          <c:order val="0"/>
          <c:tx>
            <c:strRef>
              <c:f>'L'' abbonamento al tennis Esp'!$B$1</c:f>
              <c:strCache>
                <c:ptCount val="1"/>
                <c:pt idx="0">
                  <c:v>y1=a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'L'' abbonamento al tennis Esp'!$A$2:$A$13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24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</c:numCache>
            </c:numRef>
          </c:xVal>
          <c:yVal>
            <c:numRef>
              <c:f>'L'' abbonamento al tennis Esp'!$B$2:$B$13</c:f>
              <c:numCache>
                <c:formatCode>General</c:formatCode>
                <c:ptCount val="12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480</c:v>
                </c:pt>
                <c:pt idx="6">
                  <c:v>500</c:v>
                </c:pt>
                <c:pt idx="7">
                  <c:v>600</c:v>
                </c:pt>
                <c:pt idx="8">
                  <c:v>700</c:v>
                </c:pt>
                <c:pt idx="9">
                  <c:v>800</c:v>
                </c:pt>
                <c:pt idx="10">
                  <c:v>900</c:v>
                </c:pt>
                <c:pt idx="11">
                  <c:v>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DA-4F8E-B80E-9246148139A1}"/>
            </c:ext>
          </c:extLst>
        </c:ser>
        <c:ser>
          <c:idx val="1"/>
          <c:order val="1"/>
          <c:tx>
            <c:strRef>
              <c:f>'L'' abbonamento al tennis Esp'!$C$1</c:f>
              <c:strCache>
                <c:ptCount val="1"/>
                <c:pt idx="0">
                  <c:v>y2=b</c:v>
                </c:pt>
              </c:strCache>
            </c:strRef>
          </c:tx>
          <c:spPr>
            <a:ln w="381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'L'' abbonamento al tennis Esp'!$A$2:$A$13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24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</c:numCache>
            </c:numRef>
          </c:xVal>
          <c:yVal>
            <c:numRef>
              <c:f>'L'' abbonamento al tennis Esp'!$C$2:$C$13</c:f>
              <c:numCache>
                <c:formatCode>General</c:formatCode>
                <c:ptCount val="12"/>
                <c:pt idx="0">
                  <c:v>150</c:v>
                </c:pt>
                <c:pt idx="1">
                  <c:v>200</c:v>
                </c:pt>
                <c:pt idx="2">
                  <c:v>250</c:v>
                </c:pt>
                <c:pt idx="3">
                  <c:v>300</c:v>
                </c:pt>
                <c:pt idx="4">
                  <c:v>350</c:v>
                </c:pt>
                <c:pt idx="5">
                  <c:v>390</c:v>
                </c:pt>
                <c:pt idx="6">
                  <c:v>400</c:v>
                </c:pt>
                <c:pt idx="7">
                  <c:v>450</c:v>
                </c:pt>
                <c:pt idx="8">
                  <c:v>500</c:v>
                </c:pt>
                <c:pt idx="9">
                  <c:v>550</c:v>
                </c:pt>
                <c:pt idx="10">
                  <c:v>600</c:v>
                </c:pt>
                <c:pt idx="11">
                  <c:v>650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7DA-4F8E-B80E-9246148139A1}"/>
            </c:ext>
          </c:extLst>
        </c:ser>
        <c:ser>
          <c:idx val="2"/>
          <c:order val="2"/>
          <c:tx>
            <c:strRef>
              <c:f>'L'' abbonamento al tennis Esp'!$D$1</c:f>
              <c:strCache>
                <c:ptCount val="1"/>
                <c:pt idx="0">
                  <c:v>y3=c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'L'' abbonamento al tennis Esp'!$A$2:$A$13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24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</c:numCache>
            </c:numRef>
          </c:xVal>
          <c:yVal>
            <c:numRef>
              <c:f>'L'' abbonamento al tennis Esp'!$D$2:$D$13</c:f>
              <c:numCache>
                <c:formatCode>General</c:formatCode>
                <c:ptCount val="12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7DA-4F8E-B80E-9246148139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1158824"/>
        <c:axId val="401158168"/>
      </c:scatterChart>
      <c:valAx>
        <c:axId val="401158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CH" b="1">
                    <a:solidFill>
                      <a:srgbClr val="00B0F0"/>
                    </a:solidFill>
                    <a:latin typeface="Comic Sans MS" panose="030F0702030302020204" pitchFamily="66" charset="0"/>
                  </a:rPr>
                  <a:t>x ( nr. ore</a:t>
                </a:r>
                <a:r>
                  <a:rPr lang="it-CH"/>
                  <a:t>)</a:t>
                </a:r>
              </a:p>
            </c:rich>
          </c:tx>
          <c:layout>
            <c:manualLayout>
              <c:xMode val="edge"/>
              <c:yMode val="edge"/>
              <c:x val="0.84928616851629424"/>
              <c:y val="0.944246355997953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C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810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FF0000"/>
                </a:solidFill>
                <a:latin typeface="Comic Sans MS" panose="030F0702030302020204" pitchFamily="66" charset="0"/>
                <a:ea typeface="+mn-ea"/>
                <a:cs typeface="+mn-cs"/>
              </a:defRPr>
            </a:pPr>
            <a:endParaRPr lang="it-CH"/>
          </a:p>
        </c:txPr>
        <c:crossAx val="401158168"/>
        <c:crosses val="autoZero"/>
        <c:crossBetween val="midCat"/>
        <c:majorUnit val="5"/>
      </c:valAx>
      <c:valAx>
        <c:axId val="401158168"/>
        <c:scaling>
          <c:orientation val="minMax"/>
          <c:max val="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CH" b="1">
                    <a:solidFill>
                      <a:srgbClr val="00B0F0"/>
                    </a:solidFill>
                    <a:latin typeface="Comic Sans MS" panose="030F0702030302020204" pitchFamily="66" charset="0"/>
                  </a:rPr>
                  <a:t>y ( CHF)</a:t>
                </a:r>
              </a:p>
            </c:rich>
          </c:tx>
          <c:layout>
            <c:manualLayout>
              <c:xMode val="edge"/>
              <c:yMode val="edge"/>
              <c:x val="2.6994835846641325E-2"/>
              <c:y val="1.797781042568840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C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810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FF0000"/>
                </a:solidFill>
                <a:latin typeface="Comic Sans MS" panose="030F0702030302020204" pitchFamily="66" charset="0"/>
                <a:ea typeface="+mn-ea"/>
                <a:cs typeface="+mn-cs"/>
              </a:defRPr>
            </a:pPr>
            <a:endParaRPr lang="it-CH"/>
          </a:p>
        </c:txPr>
        <c:crossAx val="401158824"/>
        <c:crosses val="autoZero"/>
        <c:crossBetween val="midCat"/>
        <c:majorUnit val="5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blipFill dpi="0" rotWithShape="1">
      <a:blip xmlns:r="http://schemas.openxmlformats.org/officeDocument/2006/relationships" r:embed="rId3">
        <a:alphaModFix amt="34000"/>
      </a:blip>
      <a:srcRect/>
      <a:stretch>
        <a:fillRect/>
      </a:stretch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La</a:t>
            </a:r>
            <a:r>
              <a:rPr lang="en-US" baseline="0"/>
              <a:t> gita in Bus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'La gita in Bus'!$B$1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'La gita in Bus'!$A$2:$A$14</c:f>
              <c:numCache>
                <c:formatCode>General</c:formatCode>
                <c:ptCount val="1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</c:numCache>
            </c:numRef>
          </c:xVal>
          <c:yVal>
            <c:numRef>
              <c:f>'La gita in Bus'!$B$2:$B$14</c:f>
              <c:numCache>
                <c:formatCode>General</c:formatCode>
                <c:ptCount val="13"/>
                <c:pt idx="1">
                  <c:v>120</c:v>
                </c:pt>
                <c:pt idx="2">
                  <c:v>60</c:v>
                </c:pt>
                <c:pt idx="3">
                  <c:v>40</c:v>
                </c:pt>
                <c:pt idx="4">
                  <c:v>30</c:v>
                </c:pt>
                <c:pt idx="5">
                  <c:v>24</c:v>
                </c:pt>
                <c:pt idx="6">
                  <c:v>20</c:v>
                </c:pt>
                <c:pt idx="7" formatCode="0.00">
                  <c:v>17.142857142857142</c:v>
                </c:pt>
                <c:pt idx="8" formatCode="0.00">
                  <c:v>15</c:v>
                </c:pt>
                <c:pt idx="9" formatCode="0.00">
                  <c:v>13.333333333333334</c:v>
                </c:pt>
                <c:pt idx="10" formatCode="0.00">
                  <c:v>12</c:v>
                </c:pt>
                <c:pt idx="11" formatCode="0.00">
                  <c:v>10.909090909090908</c:v>
                </c:pt>
                <c:pt idx="12">
                  <c:v>10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196-4A3E-B00B-6D8BD9553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268088"/>
        <c:axId val="395271696"/>
      </c:scatterChart>
      <c:valAx>
        <c:axId val="395268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395271696"/>
        <c:crosses val="autoZero"/>
        <c:crossBetween val="midCat"/>
      </c:valAx>
      <c:valAx>
        <c:axId val="39527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3952680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FF0000"/>
                </a:solidFill>
                <a:latin typeface="Comic Sans MS" panose="030F0702030302020204" pitchFamily="66" charset="0"/>
              </a:rPr>
              <a:t>La</a:t>
            </a:r>
            <a:r>
              <a:rPr lang="en-US" baseline="0">
                <a:solidFill>
                  <a:srgbClr val="FF0000"/>
                </a:solidFill>
                <a:latin typeface="Comic Sans MS" panose="030F0702030302020204" pitchFamily="66" charset="0"/>
              </a:rPr>
              <a:t> gita in Bus.</a:t>
            </a:r>
            <a:endParaRPr lang="en-US">
              <a:solidFill>
                <a:srgbClr val="FF0000"/>
              </a:solidFill>
              <a:latin typeface="Comic Sans MS" panose="030F0702030302020204" pitchFamily="66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>
        <c:manualLayout>
          <c:layoutTarget val="inner"/>
          <c:xMode val="edge"/>
          <c:yMode val="edge"/>
          <c:x val="0.1062826995758849"/>
          <c:y val="0.10677256743592886"/>
          <c:w val="0.85711348995991377"/>
          <c:h val="0.7719225185219034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'La gita in Bus Esperti'!$B$1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'La gita in Bus Esperti'!$A$2:$A$14</c:f>
              <c:numCache>
                <c:formatCode>General</c:formatCode>
                <c:ptCount val="1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</c:numCache>
            </c:numRef>
          </c:xVal>
          <c:yVal>
            <c:numRef>
              <c:f>'La gita in Bus Esperti'!$B$2:$B$14</c:f>
              <c:numCache>
                <c:formatCode>General</c:formatCode>
                <c:ptCount val="13"/>
                <c:pt idx="1">
                  <c:v>120</c:v>
                </c:pt>
                <c:pt idx="2">
                  <c:v>60</c:v>
                </c:pt>
                <c:pt idx="3">
                  <c:v>40</c:v>
                </c:pt>
                <c:pt idx="4">
                  <c:v>30</c:v>
                </c:pt>
                <c:pt idx="5">
                  <c:v>24</c:v>
                </c:pt>
                <c:pt idx="6">
                  <c:v>20</c:v>
                </c:pt>
                <c:pt idx="7" formatCode="0.00">
                  <c:v>17.142857142857142</c:v>
                </c:pt>
                <c:pt idx="8" formatCode="0.00">
                  <c:v>15</c:v>
                </c:pt>
                <c:pt idx="9" formatCode="0.00">
                  <c:v>13.333333333333334</c:v>
                </c:pt>
                <c:pt idx="10" formatCode="0.00">
                  <c:v>12</c:v>
                </c:pt>
                <c:pt idx="11" formatCode="0.00">
                  <c:v>10.909090909090908</c:v>
                </c:pt>
                <c:pt idx="12">
                  <c:v>10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8A4-472D-BFEF-A0C0BC366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268088"/>
        <c:axId val="395271696"/>
      </c:scatterChart>
      <c:valAx>
        <c:axId val="395268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FF0000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CH" b="1">
                    <a:solidFill>
                      <a:srgbClr val="00B0F0"/>
                    </a:solidFill>
                  </a:rPr>
                  <a:t>x(Nr. Partecipanti)</a:t>
                </a:r>
              </a:p>
            </c:rich>
          </c:tx>
          <c:layout>
            <c:manualLayout>
              <c:xMode val="edge"/>
              <c:yMode val="edge"/>
              <c:x val="0.75265446837334937"/>
              <c:y val="0.933513480954685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C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810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FF0000"/>
                </a:solidFill>
                <a:latin typeface="Comic Sans MS" panose="030F0702030302020204" pitchFamily="66" charset="0"/>
                <a:ea typeface="+mn-ea"/>
                <a:cs typeface="+mn-cs"/>
              </a:defRPr>
            </a:pPr>
            <a:endParaRPr lang="it-CH"/>
          </a:p>
        </c:txPr>
        <c:crossAx val="395271696"/>
        <c:crosses val="autoZero"/>
        <c:crossBetween val="midCat"/>
        <c:majorUnit val="5"/>
      </c:valAx>
      <c:valAx>
        <c:axId val="39527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FF0000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CH" b="1">
                    <a:solidFill>
                      <a:srgbClr val="00B0F0"/>
                    </a:solidFill>
                    <a:latin typeface="Comic Sans MS" panose="030F0702030302020204" pitchFamily="66" charset="0"/>
                  </a:rPr>
                  <a:t>y( CHF</a:t>
                </a:r>
                <a:r>
                  <a:rPr lang="it-CH"/>
                  <a:t>)</a:t>
                </a:r>
              </a:p>
            </c:rich>
          </c:tx>
          <c:layout>
            <c:manualLayout>
              <c:xMode val="edge"/>
              <c:yMode val="edge"/>
              <c:x val="6.4198587631072116E-3"/>
              <c:y val="3.611932114394431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C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810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FF0000"/>
                </a:solidFill>
                <a:latin typeface="Comic Sans MS" panose="030F0702030302020204" pitchFamily="66" charset="0"/>
                <a:ea typeface="+mn-ea"/>
                <a:cs typeface="+mn-cs"/>
              </a:defRPr>
            </a:pPr>
            <a:endParaRPr lang="it-CH"/>
          </a:p>
        </c:txPr>
        <c:crossAx val="395268088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blipFill dpi="0" rotWithShape="1">
      <a:blip xmlns:r="http://schemas.openxmlformats.org/officeDocument/2006/relationships" r:embed="rId3">
        <a:alphaModFix amt="19000"/>
      </a:blip>
      <a:srcRect/>
      <a:stretch>
        <a:fillRect/>
      </a:stretch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282575</xdr:colOff>
      <xdr:row>2</xdr:row>
      <xdr:rowOff>177800</xdr:rowOff>
    </xdr:from>
    <xdr:to>
      <xdr:col>10</xdr:col>
      <xdr:colOff>536575</xdr:colOff>
      <xdr:row>14</xdr:row>
      <xdr:rowOff>177800</xdr:rowOff>
    </xdr:to>
    <xdr:graphicFrame macro="">
      <xdr:nvGraphicFramePr>
        <xdr:cNvPr id="5" name="Gra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0</xdr:row>
      <xdr:rowOff>201930</xdr:rowOff>
    </xdr:from>
    <xdr:to>
      <xdr:col>13</xdr:col>
      <xdr:colOff>15240</xdr:colOff>
      <xdr:row>21</xdr:row>
      <xdr:rowOff>213360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301624</xdr:colOff>
      <xdr:row>1</xdr:row>
      <xdr:rowOff>114300</xdr:rowOff>
    </xdr:from>
    <xdr:to>
      <xdr:col>14</xdr:col>
      <xdr:colOff>374650</xdr:colOff>
      <xdr:row>24</xdr:row>
      <xdr:rowOff>133350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301624</xdr:colOff>
      <xdr:row>1</xdr:row>
      <xdr:rowOff>114300</xdr:rowOff>
    </xdr:from>
    <xdr:to>
      <xdr:col>14</xdr:col>
      <xdr:colOff>374650</xdr:colOff>
      <xdr:row>24</xdr:row>
      <xdr:rowOff>133350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44450</xdr:colOff>
      <xdr:row>1</xdr:row>
      <xdr:rowOff>196850</xdr:rowOff>
    </xdr:from>
    <xdr:to>
      <xdr:col>11</xdr:col>
      <xdr:colOff>431800</xdr:colOff>
      <xdr:row>22</xdr:row>
      <xdr:rowOff>50800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44450</xdr:colOff>
      <xdr:row>1</xdr:row>
      <xdr:rowOff>196850</xdr:rowOff>
    </xdr:from>
    <xdr:to>
      <xdr:col>11</xdr:col>
      <xdr:colOff>431800</xdr:colOff>
      <xdr:row>22</xdr:row>
      <xdr:rowOff>50800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3"/>
  <sheetViews>
    <sheetView tabSelected="1" zoomScaleNormal="100" workbookViewId="0">
      <selection activeCell="C20" sqref="C20"/>
    </sheetView>
  </sheetViews>
  <sheetFormatPr defaultRowHeight="18.600000000000001" x14ac:dyDescent="0.45"/>
  <cols>
    <col min="1" max="1" width="2.75" style="1" bestFit="1" customWidth="1"/>
    <col min="2" max="3" width="9.08203125" style="1"/>
    <col min="4" max="4" width="0" style="1" hidden="1" customWidth="1"/>
  </cols>
  <sheetData>
    <row r="1" spans="1:4" x14ac:dyDescent="0.45">
      <c r="A1" s="1" t="s">
        <v>0</v>
      </c>
      <c r="B1" s="1" t="s">
        <v>2</v>
      </c>
      <c r="C1" s="1" t="s">
        <v>1</v>
      </c>
      <c r="D1" s="1" t="s">
        <v>0</v>
      </c>
    </row>
    <row r="2" spans="1:4" x14ac:dyDescent="0.45">
      <c r="A2" s="1">
        <v>1</v>
      </c>
      <c r="B2" s="1">
        <v>2</v>
      </c>
      <c r="C2" s="1">
        <v>10</v>
      </c>
      <c r="D2" s="1" t="s">
        <v>3</v>
      </c>
    </row>
    <row r="3" spans="1:4" x14ac:dyDescent="0.45">
      <c r="A3" s="1">
        <v>2</v>
      </c>
      <c r="B3" s="1">
        <v>3</v>
      </c>
      <c r="C3" s="1">
        <v>8</v>
      </c>
      <c r="D3" s="1" t="s">
        <v>4</v>
      </c>
    </row>
    <row r="4" spans="1:4" x14ac:dyDescent="0.45">
      <c r="A4" s="1">
        <v>3</v>
      </c>
      <c r="B4" s="1">
        <v>5</v>
      </c>
      <c r="C4" s="1">
        <v>8</v>
      </c>
      <c r="D4" s="1" t="s">
        <v>5</v>
      </c>
    </row>
    <row r="5" spans="1:4" x14ac:dyDescent="0.45">
      <c r="A5" s="1">
        <v>4</v>
      </c>
      <c r="B5" s="1">
        <v>6</v>
      </c>
      <c r="C5" s="1">
        <v>10</v>
      </c>
      <c r="D5" s="1" t="s">
        <v>6</v>
      </c>
    </row>
    <row r="6" spans="1:4" x14ac:dyDescent="0.45">
      <c r="A6" s="1">
        <v>5</v>
      </c>
      <c r="B6" s="1">
        <v>7</v>
      </c>
      <c r="C6" s="1">
        <v>11</v>
      </c>
      <c r="D6" s="1" t="s">
        <v>7</v>
      </c>
    </row>
    <row r="7" spans="1:4" x14ac:dyDescent="0.45">
      <c r="A7" s="1">
        <v>6</v>
      </c>
      <c r="B7" s="1">
        <v>7</v>
      </c>
      <c r="C7" s="1">
        <v>14</v>
      </c>
      <c r="D7" s="1" t="s">
        <v>8</v>
      </c>
    </row>
    <row r="8" spans="1:4" x14ac:dyDescent="0.45">
      <c r="A8" s="1">
        <v>7</v>
      </c>
      <c r="B8" s="1">
        <v>8</v>
      </c>
      <c r="C8" s="1">
        <v>12</v>
      </c>
      <c r="D8" s="1" t="s">
        <v>9</v>
      </c>
    </row>
    <row r="9" spans="1:4" x14ac:dyDescent="0.45">
      <c r="A9" s="1">
        <v>8</v>
      </c>
      <c r="B9" s="1">
        <v>7</v>
      </c>
      <c r="C9" s="1">
        <v>12</v>
      </c>
      <c r="D9" s="1" t="s">
        <v>10</v>
      </c>
    </row>
    <row r="10" spans="1:4" x14ac:dyDescent="0.45">
      <c r="A10" s="1">
        <v>9</v>
      </c>
      <c r="B10" s="1">
        <v>6</v>
      </c>
      <c r="C10" s="1">
        <v>10</v>
      </c>
      <c r="D10" s="1" t="s">
        <v>11</v>
      </c>
    </row>
    <row r="11" spans="1:4" x14ac:dyDescent="0.45">
      <c r="A11" s="1">
        <v>10</v>
      </c>
      <c r="B11" s="1">
        <v>4</v>
      </c>
      <c r="C11" s="1">
        <v>9</v>
      </c>
      <c r="D11" s="1" t="s">
        <v>12</v>
      </c>
    </row>
    <row r="12" spans="1:4" x14ac:dyDescent="0.45">
      <c r="A12" s="1">
        <v>11</v>
      </c>
      <c r="B12" s="1">
        <v>2</v>
      </c>
      <c r="C12" s="1">
        <v>9</v>
      </c>
      <c r="D12" s="1" t="s">
        <v>13</v>
      </c>
    </row>
    <row r="13" spans="1:4" x14ac:dyDescent="0.45">
      <c r="A13" s="1">
        <v>12</v>
      </c>
      <c r="B13" s="1">
        <v>2</v>
      </c>
      <c r="C13" s="1">
        <v>9</v>
      </c>
      <c r="D13" s="1" t="s">
        <v>14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13"/>
  <sheetViews>
    <sheetView showGridLines="0" workbookViewId="0">
      <selection activeCell="C18" sqref="C18"/>
    </sheetView>
  </sheetViews>
  <sheetFormatPr defaultRowHeight="18.600000000000001" x14ac:dyDescent="0.45"/>
  <sheetData>
    <row r="1" spans="1:3" x14ac:dyDescent="0.45">
      <c r="A1" s="1" t="s">
        <v>0</v>
      </c>
      <c r="B1" s="1" t="s">
        <v>19</v>
      </c>
      <c r="C1" s="1" t="s">
        <v>20</v>
      </c>
    </row>
    <row r="2" spans="1:3" x14ac:dyDescent="0.45">
      <c r="A2" s="1" t="s">
        <v>3</v>
      </c>
      <c r="B2" s="1">
        <v>2</v>
      </c>
      <c r="C2" s="1">
        <v>10</v>
      </c>
    </row>
    <row r="3" spans="1:3" x14ac:dyDescent="0.45">
      <c r="A3" s="1" t="s">
        <v>4</v>
      </c>
      <c r="B3" s="1">
        <v>3</v>
      </c>
      <c r="C3" s="1">
        <v>8</v>
      </c>
    </row>
    <row r="4" spans="1:3" x14ac:dyDescent="0.45">
      <c r="A4" s="1" t="s">
        <v>5</v>
      </c>
      <c r="B4" s="1">
        <v>5</v>
      </c>
      <c r="C4" s="1">
        <v>8</v>
      </c>
    </row>
    <row r="5" spans="1:3" x14ac:dyDescent="0.45">
      <c r="A5" s="1" t="s">
        <v>6</v>
      </c>
      <c r="B5" s="1">
        <v>6</v>
      </c>
      <c r="C5" s="1">
        <v>10</v>
      </c>
    </row>
    <row r="6" spans="1:3" x14ac:dyDescent="0.45">
      <c r="A6" s="1" t="s">
        <v>7</v>
      </c>
      <c r="B6" s="1">
        <v>7</v>
      </c>
      <c r="C6" s="1">
        <v>11</v>
      </c>
    </row>
    <row r="7" spans="1:3" x14ac:dyDescent="0.45">
      <c r="A7" s="1" t="s">
        <v>8</v>
      </c>
      <c r="B7" s="1">
        <v>7</v>
      </c>
      <c r="C7" s="1">
        <v>14</v>
      </c>
    </row>
    <row r="8" spans="1:3" x14ac:dyDescent="0.45">
      <c r="A8" s="1" t="s">
        <v>9</v>
      </c>
      <c r="B8" s="1">
        <v>8</v>
      </c>
      <c r="C8" s="1">
        <v>12</v>
      </c>
    </row>
    <row r="9" spans="1:3" x14ac:dyDescent="0.45">
      <c r="A9" s="1" t="s">
        <v>10</v>
      </c>
      <c r="B9" s="1">
        <v>7</v>
      </c>
      <c r="C9" s="1">
        <v>12</v>
      </c>
    </row>
    <row r="10" spans="1:3" x14ac:dyDescent="0.45">
      <c r="A10" s="1" t="s">
        <v>11</v>
      </c>
      <c r="B10" s="1">
        <v>6</v>
      </c>
      <c r="C10" s="1">
        <v>10</v>
      </c>
    </row>
    <row r="11" spans="1:3" x14ac:dyDescent="0.45">
      <c r="A11" s="1" t="s">
        <v>12</v>
      </c>
      <c r="B11" s="1">
        <v>4</v>
      </c>
      <c r="C11" s="1">
        <v>9</v>
      </c>
    </row>
    <row r="12" spans="1:3" x14ac:dyDescent="0.45">
      <c r="A12" s="1" t="s">
        <v>13</v>
      </c>
      <c r="B12" s="1">
        <v>2</v>
      </c>
      <c r="C12" s="1">
        <v>9</v>
      </c>
    </row>
    <row r="13" spans="1:3" x14ac:dyDescent="0.45">
      <c r="A13" s="1" t="s">
        <v>14</v>
      </c>
      <c r="B13" s="1">
        <v>2</v>
      </c>
      <c r="C13" s="1">
        <v>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13"/>
  <sheetViews>
    <sheetView workbookViewId="0">
      <selection activeCell="B21" sqref="B21"/>
    </sheetView>
  </sheetViews>
  <sheetFormatPr defaultRowHeight="18.600000000000001" x14ac:dyDescent="0.45"/>
  <cols>
    <col min="1" max="4" width="9.08203125" style="1"/>
  </cols>
  <sheetData>
    <row r="1" spans="1:4" x14ac:dyDescent="0.45">
      <c r="A1" s="1" t="s">
        <v>0</v>
      </c>
      <c r="B1" s="1" t="s">
        <v>15</v>
      </c>
      <c r="C1" s="1" t="s">
        <v>16</v>
      </c>
      <c r="D1" s="1" t="s">
        <v>17</v>
      </c>
    </row>
    <row r="2" spans="1:4" x14ac:dyDescent="0.45">
      <c r="A2" s="1">
        <v>0</v>
      </c>
      <c r="B2" s="1">
        <f>20*A2</f>
        <v>0</v>
      </c>
      <c r="C2" s="1">
        <f>A2*10+150</f>
        <v>150</v>
      </c>
      <c r="D2" s="1">
        <f>500</f>
        <v>500</v>
      </c>
    </row>
    <row r="3" spans="1:4" x14ac:dyDescent="0.45">
      <c r="A3" s="1">
        <v>5</v>
      </c>
      <c r="B3" s="1">
        <f t="shared" ref="B3:B13" si="0">20*A3</f>
        <v>100</v>
      </c>
      <c r="C3" s="1">
        <f t="shared" ref="C3:C13" si="1">A3*10+150</f>
        <v>200</v>
      </c>
      <c r="D3" s="1">
        <f>500</f>
        <v>500</v>
      </c>
    </row>
    <row r="4" spans="1:4" x14ac:dyDescent="0.45">
      <c r="A4" s="2">
        <v>10</v>
      </c>
      <c r="B4" s="1">
        <f t="shared" si="0"/>
        <v>200</v>
      </c>
      <c r="C4" s="1">
        <f t="shared" si="1"/>
        <v>250</v>
      </c>
      <c r="D4" s="1">
        <f>500</f>
        <v>500</v>
      </c>
    </row>
    <row r="5" spans="1:4" x14ac:dyDescent="0.45">
      <c r="A5" s="2">
        <v>15</v>
      </c>
      <c r="B5" s="1">
        <f t="shared" si="0"/>
        <v>300</v>
      </c>
      <c r="C5" s="1">
        <f t="shared" si="1"/>
        <v>300</v>
      </c>
      <c r="D5" s="1">
        <f>500</f>
        <v>500</v>
      </c>
    </row>
    <row r="6" spans="1:4" x14ac:dyDescent="0.45">
      <c r="A6" s="1">
        <v>20</v>
      </c>
      <c r="B6" s="1">
        <f t="shared" si="0"/>
        <v>400</v>
      </c>
      <c r="C6" s="1">
        <f t="shared" si="1"/>
        <v>350</v>
      </c>
      <c r="D6" s="1">
        <f>500</f>
        <v>500</v>
      </c>
    </row>
    <row r="7" spans="1:4" x14ac:dyDescent="0.45">
      <c r="A7" s="1">
        <v>24</v>
      </c>
      <c r="B7" s="1">
        <f t="shared" si="0"/>
        <v>480</v>
      </c>
      <c r="C7" s="1">
        <f t="shared" si="1"/>
        <v>390</v>
      </c>
      <c r="D7" s="1">
        <f>500</f>
        <v>500</v>
      </c>
    </row>
    <row r="8" spans="1:4" x14ac:dyDescent="0.45">
      <c r="A8" s="1">
        <v>25</v>
      </c>
      <c r="B8" s="1">
        <f t="shared" si="0"/>
        <v>500</v>
      </c>
      <c r="C8" s="1">
        <f t="shared" si="1"/>
        <v>400</v>
      </c>
      <c r="D8" s="1">
        <f>500</f>
        <v>500</v>
      </c>
    </row>
    <row r="9" spans="1:4" x14ac:dyDescent="0.45">
      <c r="A9" s="2">
        <v>30</v>
      </c>
      <c r="B9" s="1">
        <f t="shared" si="0"/>
        <v>600</v>
      </c>
      <c r="C9" s="1">
        <f t="shared" si="1"/>
        <v>450</v>
      </c>
      <c r="D9" s="1">
        <f>500</f>
        <v>500</v>
      </c>
    </row>
    <row r="10" spans="1:4" x14ac:dyDescent="0.45">
      <c r="A10" s="1">
        <v>35</v>
      </c>
      <c r="B10" s="1">
        <f t="shared" si="0"/>
        <v>700</v>
      </c>
      <c r="C10" s="1">
        <f t="shared" si="1"/>
        <v>500</v>
      </c>
      <c r="D10" s="1">
        <f>500</f>
        <v>500</v>
      </c>
    </row>
    <row r="11" spans="1:4" x14ac:dyDescent="0.45">
      <c r="A11" s="1">
        <v>40</v>
      </c>
      <c r="B11" s="1">
        <f t="shared" si="0"/>
        <v>800</v>
      </c>
      <c r="C11" s="1">
        <f t="shared" si="1"/>
        <v>550</v>
      </c>
      <c r="D11" s="1">
        <f>500</f>
        <v>500</v>
      </c>
    </row>
    <row r="12" spans="1:4" x14ac:dyDescent="0.45">
      <c r="A12" s="1">
        <v>45</v>
      </c>
      <c r="B12" s="1">
        <f t="shared" si="0"/>
        <v>900</v>
      </c>
      <c r="C12" s="1">
        <f t="shared" si="1"/>
        <v>600</v>
      </c>
      <c r="D12" s="1">
        <f>500</f>
        <v>500</v>
      </c>
    </row>
    <row r="13" spans="1:4" x14ac:dyDescent="0.45">
      <c r="A13" s="1">
        <v>50</v>
      </c>
      <c r="B13" s="1">
        <f t="shared" si="0"/>
        <v>1000</v>
      </c>
      <c r="C13" s="1">
        <f t="shared" si="1"/>
        <v>650</v>
      </c>
      <c r="D13" s="1">
        <f>500</f>
        <v>500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D13"/>
  <sheetViews>
    <sheetView showGridLines="0" workbookViewId="0">
      <selection activeCell="C17" sqref="C17"/>
    </sheetView>
  </sheetViews>
  <sheetFormatPr defaultRowHeight="18.600000000000001" x14ac:dyDescent="0.45"/>
  <cols>
    <col min="1" max="4" width="8.6640625" style="1"/>
  </cols>
  <sheetData>
    <row r="1" spans="1:4" x14ac:dyDescent="0.45">
      <c r="A1" s="1" t="s">
        <v>0</v>
      </c>
      <c r="B1" s="1" t="s">
        <v>15</v>
      </c>
      <c r="C1" s="1" t="s">
        <v>16</v>
      </c>
      <c r="D1" s="1" t="s">
        <v>17</v>
      </c>
    </row>
    <row r="2" spans="1:4" x14ac:dyDescent="0.45">
      <c r="A2" s="1">
        <v>0</v>
      </c>
      <c r="B2" s="1">
        <f>20*A2</f>
        <v>0</v>
      </c>
      <c r="C2" s="1">
        <f>A2*10+150</f>
        <v>150</v>
      </c>
      <c r="D2" s="1">
        <f>500</f>
        <v>500</v>
      </c>
    </row>
    <row r="3" spans="1:4" x14ac:dyDescent="0.45">
      <c r="A3" s="1">
        <v>5</v>
      </c>
      <c r="B3" s="1">
        <f t="shared" ref="B3:B13" si="0">20*A3</f>
        <v>100</v>
      </c>
      <c r="C3" s="1">
        <f t="shared" ref="C3:C13" si="1">A3*10+150</f>
        <v>200</v>
      </c>
      <c r="D3" s="1">
        <f>500</f>
        <v>500</v>
      </c>
    </row>
    <row r="4" spans="1:4" x14ac:dyDescent="0.45">
      <c r="A4" s="2">
        <v>10</v>
      </c>
      <c r="B4" s="1">
        <f t="shared" si="0"/>
        <v>200</v>
      </c>
      <c r="C4" s="1">
        <f t="shared" si="1"/>
        <v>250</v>
      </c>
      <c r="D4" s="1">
        <f>500</f>
        <v>500</v>
      </c>
    </row>
    <row r="5" spans="1:4" x14ac:dyDescent="0.45">
      <c r="A5" s="2">
        <v>15</v>
      </c>
      <c r="B5" s="1">
        <f t="shared" si="0"/>
        <v>300</v>
      </c>
      <c r="C5" s="1">
        <f t="shared" si="1"/>
        <v>300</v>
      </c>
      <c r="D5" s="1">
        <f>500</f>
        <v>500</v>
      </c>
    </row>
    <row r="6" spans="1:4" x14ac:dyDescent="0.45">
      <c r="A6" s="1">
        <v>20</v>
      </c>
      <c r="B6" s="1">
        <f t="shared" si="0"/>
        <v>400</v>
      </c>
      <c r="C6" s="1">
        <f t="shared" si="1"/>
        <v>350</v>
      </c>
      <c r="D6" s="1">
        <f>500</f>
        <v>500</v>
      </c>
    </row>
    <row r="7" spans="1:4" x14ac:dyDescent="0.45">
      <c r="A7" s="1">
        <v>24</v>
      </c>
      <c r="B7" s="1">
        <f t="shared" si="0"/>
        <v>480</v>
      </c>
      <c r="C7" s="1">
        <f t="shared" si="1"/>
        <v>390</v>
      </c>
      <c r="D7" s="1">
        <f>500</f>
        <v>500</v>
      </c>
    </row>
    <row r="8" spans="1:4" x14ac:dyDescent="0.45">
      <c r="A8" s="1">
        <v>25</v>
      </c>
      <c r="B8" s="1">
        <f t="shared" si="0"/>
        <v>500</v>
      </c>
      <c r="C8" s="1">
        <f t="shared" si="1"/>
        <v>400</v>
      </c>
      <c r="D8" s="1">
        <f>500</f>
        <v>500</v>
      </c>
    </row>
    <row r="9" spans="1:4" x14ac:dyDescent="0.45">
      <c r="A9" s="2">
        <v>30</v>
      </c>
      <c r="B9" s="1">
        <f t="shared" si="0"/>
        <v>600</v>
      </c>
      <c r="C9" s="1">
        <f t="shared" si="1"/>
        <v>450</v>
      </c>
      <c r="D9" s="1">
        <f>500</f>
        <v>500</v>
      </c>
    </row>
    <row r="10" spans="1:4" x14ac:dyDescent="0.45">
      <c r="A10" s="1">
        <v>35</v>
      </c>
      <c r="B10" s="1">
        <f t="shared" si="0"/>
        <v>700</v>
      </c>
      <c r="C10" s="1">
        <f t="shared" si="1"/>
        <v>500</v>
      </c>
      <c r="D10" s="1">
        <f>500</f>
        <v>500</v>
      </c>
    </row>
    <row r="11" spans="1:4" x14ac:dyDescent="0.45">
      <c r="A11" s="1">
        <v>40</v>
      </c>
      <c r="B11" s="1">
        <f t="shared" si="0"/>
        <v>800</v>
      </c>
      <c r="C11" s="1">
        <f t="shared" si="1"/>
        <v>550</v>
      </c>
      <c r="D11" s="1">
        <f>500</f>
        <v>500</v>
      </c>
    </row>
    <row r="12" spans="1:4" x14ac:dyDescent="0.45">
      <c r="A12" s="1">
        <v>45</v>
      </c>
      <c r="B12" s="1">
        <f t="shared" si="0"/>
        <v>900</v>
      </c>
      <c r="C12" s="1">
        <f t="shared" si="1"/>
        <v>600</v>
      </c>
      <c r="D12" s="1">
        <f>500</f>
        <v>500</v>
      </c>
    </row>
    <row r="13" spans="1:4" x14ac:dyDescent="0.45">
      <c r="A13" s="1">
        <v>50</v>
      </c>
      <c r="B13" s="1">
        <f t="shared" si="0"/>
        <v>1000</v>
      </c>
      <c r="C13" s="1">
        <f t="shared" si="1"/>
        <v>650</v>
      </c>
      <c r="D13" s="1">
        <f>500</f>
        <v>500</v>
      </c>
    </row>
  </sheetData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4"/>
  <sheetViews>
    <sheetView workbookViewId="0">
      <selection activeCell="N12" sqref="N12"/>
    </sheetView>
  </sheetViews>
  <sheetFormatPr defaultRowHeight="18.600000000000001" x14ac:dyDescent="0.45"/>
  <cols>
    <col min="1" max="2" width="9.08203125" style="1"/>
  </cols>
  <sheetData>
    <row r="1" spans="1:2" x14ac:dyDescent="0.45">
      <c r="A1" s="1" t="s">
        <v>0</v>
      </c>
      <c r="B1" s="1" t="s">
        <v>18</v>
      </c>
    </row>
    <row r="2" spans="1:2" x14ac:dyDescent="0.45">
      <c r="A2" s="1">
        <v>0</v>
      </c>
    </row>
    <row r="3" spans="1:2" x14ac:dyDescent="0.45">
      <c r="A3" s="1">
        <v>5</v>
      </c>
      <c r="B3" s="1">
        <f t="shared" ref="B3:B14" si="0">600/A3</f>
        <v>120</v>
      </c>
    </row>
    <row r="4" spans="1:2" x14ac:dyDescent="0.45">
      <c r="A4" s="1">
        <v>10</v>
      </c>
      <c r="B4" s="1">
        <f t="shared" si="0"/>
        <v>60</v>
      </c>
    </row>
    <row r="5" spans="1:2" x14ac:dyDescent="0.45">
      <c r="A5" s="1">
        <v>15</v>
      </c>
      <c r="B5" s="1">
        <f t="shared" si="0"/>
        <v>40</v>
      </c>
    </row>
    <row r="6" spans="1:2" x14ac:dyDescent="0.45">
      <c r="A6" s="1">
        <v>20</v>
      </c>
      <c r="B6" s="1">
        <f t="shared" si="0"/>
        <v>30</v>
      </c>
    </row>
    <row r="7" spans="1:2" x14ac:dyDescent="0.45">
      <c r="A7" s="1">
        <v>25</v>
      </c>
      <c r="B7" s="1">
        <f t="shared" si="0"/>
        <v>24</v>
      </c>
    </row>
    <row r="8" spans="1:2" x14ac:dyDescent="0.45">
      <c r="A8" s="1">
        <v>30</v>
      </c>
      <c r="B8" s="1">
        <f t="shared" si="0"/>
        <v>20</v>
      </c>
    </row>
    <row r="9" spans="1:2" x14ac:dyDescent="0.45">
      <c r="A9" s="1">
        <v>35</v>
      </c>
      <c r="B9" s="3">
        <f t="shared" si="0"/>
        <v>17.142857142857142</v>
      </c>
    </row>
    <row r="10" spans="1:2" x14ac:dyDescent="0.45">
      <c r="A10" s="1">
        <v>40</v>
      </c>
      <c r="B10" s="3">
        <f t="shared" si="0"/>
        <v>15</v>
      </c>
    </row>
    <row r="11" spans="1:2" x14ac:dyDescent="0.45">
      <c r="A11" s="1">
        <v>45</v>
      </c>
      <c r="B11" s="3">
        <f t="shared" si="0"/>
        <v>13.333333333333334</v>
      </c>
    </row>
    <row r="12" spans="1:2" x14ac:dyDescent="0.45">
      <c r="A12" s="1">
        <v>50</v>
      </c>
      <c r="B12" s="3">
        <f t="shared" si="0"/>
        <v>12</v>
      </c>
    </row>
    <row r="13" spans="1:2" x14ac:dyDescent="0.45">
      <c r="A13" s="1">
        <v>55</v>
      </c>
      <c r="B13" s="3">
        <f t="shared" si="0"/>
        <v>10.909090909090908</v>
      </c>
    </row>
    <row r="14" spans="1:2" x14ac:dyDescent="0.45">
      <c r="A14" s="1">
        <v>60</v>
      </c>
      <c r="B14" s="1">
        <f t="shared" si="0"/>
        <v>10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B14"/>
  <sheetViews>
    <sheetView showGridLines="0" workbookViewId="0">
      <selection activeCell="B22" sqref="B22"/>
    </sheetView>
  </sheetViews>
  <sheetFormatPr defaultRowHeight="18.600000000000001" x14ac:dyDescent="0.45"/>
  <cols>
    <col min="1" max="2" width="8.6640625" style="1"/>
  </cols>
  <sheetData>
    <row r="1" spans="1:2" x14ac:dyDescent="0.45">
      <c r="A1" s="1" t="s">
        <v>0</v>
      </c>
      <c r="B1" s="1" t="s">
        <v>18</v>
      </c>
    </row>
    <row r="2" spans="1:2" x14ac:dyDescent="0.45">
      <c r="A2" s="1">
        <v>0</v>
      </c>
    </row>
    <row r="3" spans="1:2" x14ac:dyDescent="0.45">
      <c r="A3" s="1">
        <v>5</v>
      </c>
      <c r="B3" s="1">
        <f t="shared" ref="B3:B14" si="0">600/A3</f>
        <v>120</v>
      </c>
    </row>
    <row r="4" spans="1:2" x14ac:dyDescent="0.45">
      <c r="A4" s="1">
        <v>10</v>
      </c>
      <c r="B4" s="1">
        <f t="shared" si="0"/>
        <v>60</v>
      </c>
    </row>
    <row r="5" spans="1:2" x14ac:dyDescent="0.45">
      <c r="A5" s="1">
        <v>15</v>
      </c>
      <c r="B5" s="1">
        <f t="shared" si="0"/>
        <v>40</v>
      </c>
    </row>
    <row r="6" spans="1:2" x14ac:dyDescent="0.45">
      <c r="A6" s="1">
        <v>20</v>
      </c>
      <c r="B6" s="1">
        <f t="shared" si="0"/>
        <v>30</v>
      </c>
    </row>
    <row r="7" spans="1:2" x14ac:dyDescent="0.45">
      <c r="A7" s="1">
        <v>25</v>
      </c>
      <c r="B7" s="1">
        <f t="shared" si="0"/>
        <v>24</v>
      </c>
    </row>
    <row r="8" spans="1:2" x14ac:dyDescent="0.45">
      <c r="A8" s="1">
        <v>30</v>
      </c>
      <c r="B8" s="1">
        <f t="shared" si="0"/>
        <v>20</v>
      </c>
    </row>
    <row r="9" spans="1:2" x14ac:dyDescent="0.45">
      <c r="A9" s="1">
        <v>35</v>
      </c>
      <c r="B9" s="3">
        <f t="shared" si="0"/>
        <v>17.142857142857142</v>
      </c>
    </row>
    <row r="10" spans="1:2" x14ac:dyDescent="0.45">
      <c r="A10" s="1">
        <v>40</v>
      </c>
      <c r="B10" s="3">
        <f t="shared" si="0"/>
        <v>15</v>
      </c>
    </row>
    <row r="11" spans="1:2" x14ac:dyDescent="0.45">
      <c r="A11" s="1">
        <v>45</v>
      </c>
      <c r="B11" s="3">
        <f t="shared" si="0"/>
        <v>13.333333333333334</v>
      </c>
    </row>
    <row r="12" spans="1:2" x14ac:dyDescent="0.45">
      <c r="A12" s="1">
        <v>50</v>
      </c>
      <c r="B12" s="3">
        <f t="shared" si="0"/>
        <v>12</v>
      </c>
    </row>
    <row r="13" spans="1:2" x14ac:dyDescent="0.45">
      <c r="A13" s="1">
        <v>55</v>
      </c>
      <c r="B13" s="3">
        <f t="shared" si="0"/>
        <v>10.909090909090908</v>
      </c>
    </row>
    <row r="14" spans="1:2" x14ac:dyDescent="0.45">
      <c r="A14" s="1">
        <v>60</v>
      </c>
      <c r="B14" s="1">
        <f t="shared" si="0"/>
        <v>10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pag 53 Sole Pioggia </vt:lpstr>
      <vt:lpstr>pag 53 Sole Pioggia Esperti</vt:lpstr>
      <vt:lpstr>L' abbonamento al tennis</vt:lpstr>
      <vt:lpstr>L' abbonamento al tennis Esp</vt:lpstr>
      <vt:lpstr>La gita in Bus</vt:lpstr>
      <vt:lpstr>La gita in Bus Esperti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Mazzetti</dc:creator>
  <cp:lastModifiedBy>Roberto Mazzetti</cp:lastModifiedBy>
  <dcterms:created xsi:type="dcterms:W3CDTF">2016-04-29T06:22:08Z</dcterms:created>
  <dcterms:modified xsi:type="dcterms:W3CDTF">2016-04-30T09:26:14Z</dcterms:modified>
</cp:coreProperties>
</file>