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Media A\Informatica\"/>
    </mc:Choice>
  </mc:AlternateContent>
  <bookViews>
    <workbookView xWindow="0" yWindow="0" windowWidth="17280" windowHeight="9105" activeTab="1"/>
  </bookViews>
  <sheets>
    <sheet name="Operazioni" sheetId="1" r:id="rId1"/>
    <sheet name="Valutazioni" sheetId="3" r:id="rId2"/>
    <sheet name="Foglio2" sheetId="2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  <c r="G5" i="3"/>
  <c r="H5" i="3"/>
  <c r="I5" i="3"/>
  <c r="J5" i="3"/>
  <c r="K5" i="3"/>
  <c r="E5" i="3"/>
  <c r="C16" i="3"/>
  <c r="C15" i="3"/>
  <c r="F12" i="1" l="1"/>
  <c r="F11" i="1"/>
  <c r="F10" i="1"/>
  <c r="F5" i="1"/>
  <c r="F4" i="1"/>
  <c r="F3" i="1"/>
  <c r="F2" i="1"/>
</calcChain>
</file>

<file path=xl/sharedStrings.xml><?xml version="1.0" encoding="utf-8"?>
<sst xmlns="http://schemas.openxmlformats.org/spreadsheetml/2006/main" count="47" uniqueCount="46">
  <si>
    <t>Operazione</t>
  </si>
  <si>
    <t>Simbolo</t>
  </si>
  <si>
    <t>Calcolo</t>
  </si>
  <si>
    <t>Formula</t>
  </si>
  <si>
    <t>Calcolo svolto</t>
  </si>
  <si>
    <t>Addizione</t>
  </si>
  <si>
    <t>+</t>
  </si>
  <si>
    <t>5+3=</t>
  </si>
  <si>
    <t>=5+3</t>
  </si>
  <si>
    <t>Sottrazione</t>
  </si>
  <si>
    <t>-</t>
  </si>
  <si>
    <t>5 - 3=</t>
  </si>
  <si>
    <t>=5-3</t>
  </si>
  <si>
    <t>Moltiplicazione</t>
  </si>
  <si>
    <t>*</t>
  </si>
  <si>
    <t>5 . 3=</t>
  </si>
  <si>
    <t>=5*4</t>
  </si>
  <si>
    <t>Divisione</t>
  </si>
  <si>
    <t>/</t>
  </si>
  <si>
    <t>30 : 6=</t>
  </si>
  <si>
    <t>=30/6</t>
  </si>
  <si>
    <t>Espressioni</t>
  </si>
  <si>
    <t>3+4.5=</t>
  </si>
  <si>
    <t>=3+4*5</t>
  </si>
  <si>
    <t>[3+4.5]:2=</t>
  </si>
  <si>
    <t>=[3+4*5]:2</t>
  </si>
  <si>
    <t>{2.7+[3+4.5]:2}-1=</t>
  </si>
  <si>
    <t>=(2*7+(3+4*5)/2)-1</t>
  </si>
  <si>
    <t>Materia</t>
  </si>
  <si>
    <t>Nota</t>
  </si>
  <si>
    <t>Italiano</t>
  </si>
  <si>
    <t>Francese</t>
  </si>
  <si>
    <t>Storia</t>
  </si>
  <si>
    <t>Frequenza</t>
  </si>
  <si>
    <t>Geografia</t>
  </si>
  <si>
    <t>Matematica</t>
  </si>
  <si>
    <t>Scienze</t>
  </si>
  <si>
    <t>Visiva</t>
  </si>
  <si>
    <t>Ed. Musicale</t>
  </si>
  <si>
    <t>Arti Plastiche</t>
  </si>
  <si>
    <t>Ed. Fisica</t>
  </si>
  <si>
    <t>Religione</t>
  </si>
  <si>
    <t>Condotta</t>
  </si>
  <si>
    <t>Totale</t>
  </si>
  <si>
    <t>Media</t>
  </si>
  <si>
    <t>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</si>
</sst>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2"/>
      <color theme="1"/>
      <name val="Comic Sans MS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B0F0"/>
      <name val="Arial"/>
      <family val="2"/>
    </font>
    <font>
      <sz val="12"/>
      <color rgb="FF7030A0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sz val="12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8" fillId="2" borderId="0" xfId="1" applyFont="1" applyFill="1"/>
    <xf numFmtId="0" fontId="8" fillId="2" borderId="0" xfId="1" applyFont="1" applyFill="1" applyAlignment="1">
      <alignment horizontal="center" vertical="center"/>
    </xf>
    <xf numFmtId="0" fontId="9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F32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Le mie note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Valutazioni!$D$5</c:f>
              <c:strCache>
                <c:ptCount val="1"/>
                <c:pt idx="0">
                  <c:v>Frequenza</c:v>
                </c:pt>
              </c:strCache>
            </c:strRef>
          </c:tx>
          <c:spPr>
            <a:gradFill>
              <a:gsLst>
                <a:gs pos="52000">
                  <a:srgbClr val="7030A0"/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path path="circle">
                <a:fillToRect l="100000" t="100000"/>
              </a:path>
            </a:gradFill>
            <a:ln>
              <a:noFill/>
            </a:ln>
            <a:effectLst/>
          </c:spPr>
          <c:invertIfNegative val="0"/>
          <c:cat>
            <c:numRef>
              <c:f>Valutazioni!$E$4:$K$4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cat>
          <c:val>
            <c:numRef>
              <c:f>Valutazioni!$E$5:$K$5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587224"/>
        <c:axId val="165585656"/>
      </c:barChart>
      <c:catAx>
        <c:axId val="165587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65585656"/>
        <c:crosses val="autoZero"/>
        <c:auto val="1"/>
        <c:lblAlgn val="ctr"/>
        <c:lblOffset val="100"/>
        <c:noMultiLvlLbl val="0"/>
      </c:catAx>
      <c:valAx>
        <c:axId val="16558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6558722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Valutazioni!$D$5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rgbClr val="F32BCD"/>
            </a:solidFill>
            <a:ln>
              <a:noFill/>
            </a:ln>
            <a:effectLst/>
            <a:sp3d/>
          </c:spPr>
          <c:invertIfNegative val="0"/>
          <c:cat>
            <c:numRef>
              <c:f>Valutazioni!$E$4:$K$4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cat>
          <c:val>
            <c:numRef>
              <c:f>Valutazioni!$E$5:$K$5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84309328"/>
        <c:axId val="234624072"/>
        <c:axId val="0"/>
      </c:bar3DChart>
      <c:catAx>
        <c:axId val="28430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34624072"/>
        <c:crosses val="autoZero"/>
        <c:auto val="1"/>
        <c:lblAlgn val="ctr"/>
        <c:lblOffset val="100"/>
        <c:noMultiLvlLbl val="0"/>
      </c:catAx>
      <c:valAx>
        <c:axId val="234624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8430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legend>
    <c:plotVisOnly val="1"/>
    <c:dispBlanksAs val="gap"/>
    <c:showDLblsOverMax val="0"/>
  </c:chart>
  <c:spPr>
    <a:solidFill>
      <a:srgbClr val="00B0F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490903</xdr:colOff>
      <xdr:row>16</xdr:row>
      <xdr:rowOff>46159</xdr:rowOff>
    </xdr:from>
    <xdr:to>
      <xdr:col>13</xdr:col>
      <xdr:colOff>703384</xdr:colOff>
      <xdr:row>27</xdr:row>
      <xdr:rowOff>49090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710712</xdr:colOff>
      <xdr:row>0</xdr:row>
      <xdr:rowOff>0</xdr:rowOff>
    </xdr:from>
    <xdr:to>
      <xdr:col>13</xdr:col>
      <xdr:colOff>410308</xdr:colOff>
      <xdr:row>13</xdr:row>
      <xdr:rowOff>21980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ercizi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zioni"/>
      <sheetName val="Valutazioni"/>
    </sheetNames>
    <sheetDataSet>
      <sheetData sheetId="0" refreshError="1"/>
      <sheetData sheetId="1">
        <row r="5">
          <cell r="H5">
            <v>0</v>
          </cell>
          <cell r="I5">
            <v>1</v>
          </cell>
          <cell r="J5">
            <v>1</v>
          </cell>
          <cell r="K5">
            <v>1</v>
          </cell>
          <cell r="L5">
            <v>3</v>
          </cell>
          <cell r="M5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2"/>
  <sheetViews>
    <sheetView zoomScale="170" zoomScaleNormal="170" workbookViewId="0">
      <selection activeCell="B10" sqref="B10"/>
    </sheetView>
  </sheetViews>
  <sheetFormatPr defaultRowHeight="15" x14ac:dyDescent="0.2"/>
  <cols>
    <col min="1" max="1" width="8.796875" style="1"/>
    <col min="2" max="2" width="11.19921875" style="1" bestFit="1" customWidth="1"/>
    <col min="3" max="3" width="6.69921875" style="1" bestFit="1" customWidth="1"/>
    <col min="4" max="4" width="13.59765625" style="1" bestFit="1" customWidth="1"/>
    <col min="5" max="5" width="15.09765625" style="1" bestFit="1" customWidth="1"/>
    <col min="6" max="6" width="10.59765625" style="2" bestFit="1" customWidth="1"/>
    <col min="7" max="16384" width="8.796875" style="1"/>
  </cols>
  <sheetData>
    <row r="1" spans="1:6" x14ac:dyDescent="0.2">
      <c r="B1" s="8" t="s">
        <v>0</v>
      </c>
      <c r="C1" s="8" t="s">
        <v>1</v>
      </c>
      <c r="D1" s="8" t="s">
        <v>2</v>
      </c>
      <c r="E1" s="8" t="s">
        <v>3</v>
      </c>
      <c r="F1" s="9" t="s">
        <v>4</v>
      </c>
    </row>
    <row r="2" spans="1:6" x14ac:dyDescent="0.2">
      <c r="A2" s="1">
        <v>1</v>
      </c>
      <c r="B2" s="10" t="s">
        <v>5</v>
      </c>
      <c r="C2" s="3" t="s">
        <v>6</v>
      </c>
      <c r="D2" s="1" t="s">
        <v>7</v>
      </c>
      <c r="E2" s="4" t="s">
        <v>8</v>
      </c>
      <c r="F2" s="7">
        <f>5+3</f>
        <v>8</v>
      </c>
    </row>
    <row r="3" spans="1:6" ht="15.75" x14ac:dyDescent="0.2">
      <c r="A3" s="1">
        <v>2</v>
      </c>
      <c r="B3" s="10" t="s">
        <v>9</v>
      </c>
      <c r="C3" s="5" t="s">
        <v>10</v>
      </c>
      <c r="D3" s="1" t="s">
        <v>11</v>
      </c>
      <c r="E3" s="4" t="s">
        <v>12</v>
      </c>
      <c r="F3" s="2">
        <f>5-3</f>
        <v>2</v>
      </c>
    </row>
    <row r="4" spans="1:6" ht="15.75" x14ac:dyDescent="0.2">
      <c r="A4" s="1">
        <v>3</v>
      </c>
      <c r="B4" s="10" t="s">
        <v>13</v>
      </c>
      <c r="C4" s="11" t="s">
        <v>14</v>
      </c>
      <c r="D4" s="1" t="s">
        <v>15</v>
      </c>
      <c r="E4" s="4" t="s">
        <v>16</v>
      </c>
      <c r="F4" s="2">
        <f>5*3</f>
        <v>15</v>
      </c>
    </row>
    <row r="5" spans="1:6" ht="15.75" x14ac:dyDescent="0.2">
      <c r="A5" s="1">
        <v>4</v>
      </c>
      <c r="B5" s="10" t="s">
        <v>17</v>
      </c>
      <c r="C5" s="11" t="s">
        <v>18</v>
      </c>
      <c r="D5" s="1" t="s">
        <v>19</v>
      </c>
      <c r="E5" s="4" t="s">
        <v>20</v>
      </c>
      <c r="F5" s="2">
        <f>30/6</f>
        <v>5</v>
      </c>
    </row>
    <row r="6" spans="1:6" x14ac:dyDescent="0.2">
      <c r="A6" s="1">
        <v>5</v>
      </c>
      <c r="E6" s="4"/>
    </row>
    <row r="7" spans="1:6" x14ac:dyDescent="0.2">
      <c r="A7" s="1">
        <v>6</v>
      </c>
      <c r="E7" s="4"/>
    </row>
    <row r="8" spans="1:6" x14ac:dyDescent="0.2">
      <c r="E8" s="4"/>
    </row>
    <row r="10" spans="1:6" x14ac:dyDescent="0.2">
      <c r="B10" s="1" t="s">
        <v>21</v>
      </c>
      <c r="D10" s="1" t="s">
        <v>22</v>
      </c>
      <c r="E10" s="4" t="s">
        <v>23</v>
      </c>
      <c r="F10" s="7">
        <f>3+4*5</f>
        <v>23</v>
      </c>
    </row>
    <row r="11" spans="1:6" x14ac:dyDescent="0.2">
      <c r="D11" s="1" t="s">
        <v>24</v>
      </c>
      <c r="E11" s="4" t="s">
        <v>25</v>
      </c>
      <c r="F11" s="6">
        <f>(3+4*5)/2</f>
        <v>11.5</v>
      </c>
    </row>
    <row r="12" spans="1:6" x14ac:dyDescent="0.2">
      <c r="D12" s="1" t="s">
        <v>26</v>
      </c>
      <c r="E12" s="4" t="s">
        <v>27</v>
      </c>
      <c r="F12" s="6">
        <f>(2*7+(3+4*5)/2)-2</f>
        <v>23.5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7"/>
  <sheetViews>
    <sheetView tabSelected="1" topLeftCell="B1" zoomScale="130" zoomScaleNormal="130" workbookViewId="0">
      <selection activeCell="O3" sqref="O3"/>
    </sheetView>
  </sheetViews>
  <sheetFormatPr defaultRowHeight="19.5" x14ac:dyDescent="0.4"/>
  <cols>
    <col min="1" max="1" width="2.8984375" style="12" bestFit="1" customWidth="1"/>
    <col min="2" max="2" width="13.19921875" style="12" bestFit="1" customWidth="1"/>
    <col min="3" max="3" width="8.796875" style="13"/>
    <col min="4" max="4" width="8.796875" style="12"/>
    <col min="5" max="5" width="1.8984375" style="12" bestFit="1" customWidth="1"/>
    <col min="6" max="6" width="3.8984375" style="12" bestFit="1" customWidth="1"/>
    <col min="7" max="7" width="1.8984375" style="12" bestFit="1" customWidth="1"/>
    <col min="8" max="8" width="3.8984375" style="12" bestFit="1" customWidth="1"/>
    <col min="9" max="9" width="1.8984375" style="12" bestFit="1" customWidth="1"/>
    <col min="10" max="10" width="3.8984375" style="12" bestFit="1" customWidth="1"/>
    <col min="11" max="11" width="1.8984375" style="12" bestFit="1" customWidth="1"/>
    <col min="12" max="16384" width="8.796875" style="12"/>
  </cols>
  <sheetData>
    <row r="1" spans="1:13" x14ac:dyDescent="0.4">
      <c r="B1" s="15" t="s">
        <v>28</v>
      </c>
      <c r="C1" s="16" t="s">
        <v>29</v>
      </c>
    </row>
    <row r="2" spans="1:13" x14ac:dyDescent="0.4">
      <c r="A2" s="12">
        <v>1</v>
      </c>
      <c r="B2" s="17" t="s">
        <v>30</v>
      </c>
      <c r="C2" s="13" t="s">
        <v>45</v>
      </c>
    </row>
    <row r="3" spans="1:13" x14ac:dyDescent="0.4">
      <c r="A3" s="12">
        <v>2</v>
      </c>
      <c r="B3" s="17" t="s">
        <v>31</v>
      </c>
      <c r="C3" s="13">
        <v>5</v>
      </c>
    </row>
    <row r="4" spans="1:13" x14ac:dyDescent="0.4">
      <c r="A4" s="12">
        <v>3</v>
      </c>
      <c r="B4" s="17" t="s">
        <v>32</v>
      </c>
      <c r="C4" s="13">
        <v>5.5</v>
      </c>
      <c r="D4" s="12" t="s">
        <v>29</v>
      </c>
      <c r="E4" s="12">
        <v>3</v>
      </c>
      <c r="F4" s="12">
        <v>3.5</v>
      </c>
      <c r="G4" s="12">
        <v>4</v>
      </c>
      <c r="H4" s="12">
        <v>4.5</v>
      </c>
      <c r="I4" s="12">
        <v>5</v>
      </c>
      <c r="J4" s="12">
        <v>5.5</v>
      </c>
      <c r="K4" s="12">
        <v>6</v>
      </c>
      <c r="L4" s="13"/>
      <c r="M4" s="13"/>
    </row>
    <row r="5" spans="1:13" x14ac:dyDescent="0.4">
      <c r="A5" s="12">
        <v>4</v>
      </c>
      <c r="B5" s="17" t="s">
        <v>34</v>
      </c>
      <c r="C5" s="13">
        <v>6</v>
      </c>
      <c r="D5" s="12" t="s">
        <v>33</v>
      </c>
      <c r="E5" s="12">
        <f>COUNTIF($C$2:$C$13,E4)</f>
        <v>0</v>
      </c>
      <c r="F5" s="12">
        <f t="shared" ref="F5:K5" si="0">COUNTIF($C$2:$C$13,F4)</f>
        <v>0</v>
      </c>
      <c r="G5" s="12">
        <f t="shared" si="0"/>
        <v>0</v>
      </c>
      <c r="H5" s="12">
        <f t="shared" si="0"/>
        <v>2</v>
      </c>
      <c r="I5" s="12">
        <f t="shared" si="0"/>
        <v>3</v>
      </c>
      <c r="J5" s="12">
        <f t="shared" si="0"/>
        <v>3</v>
      </c>
      <c r="K5" s="12">
        <f t="shared" si="0"/>
        <v>3</v>
      </c>
      <c r="L5" s="13"/>
      <c r="M5" s="13"/>
    </row>
    <row r="6" spans="1:13" x14ac:dyDescent="0.4">
      <c r="A6" s="12">
        <v>5</v>
      </c>
      <c r="B6" s="17" t="s">
        <v>35</v>
      </c>
      <c r="C6" s="13">
        <v>4.5</v>
      </c>
    </row>
    <row r="7" spans="1:13" x14ac:dyDescent="0.4">
      <c r="A7" s="12">
        <v>6</v>
      </c>
      <c r="B7" s="17" t="s">
        <v>36</v>
      </c>
      <c r="C7" s="13">
        <v>5</v>
      </c>
    </row>
    <row r="8" spans="1:13" x14ac:dyDescent="0.4">
      <c r="A8" s="12">
        <v>7</v>
      </c>
      <c r="B8" s="17" t="s">
        <v>37</v>
      </c>
      <c r="C8" s="13">
        <v>5.5</v>
      </c>
    </row>
    <row r="9" spans="1:13" x14ac:dyDescent="0.4">
      <c r="A9" s="12">
        <v>8</v>
      </c>
      <c r="B9" s="17" t="s">
        <v>38</v>
      </c>
      <c r="C9" s="13">
        <v>6</v>
      </c>
    </row>
    <row r="10" spans="1:13" x14ac:dyDescent="0.4">
      <c r="A10" s="12">
        <v>9</v>
      </c>
      <c r="B10" s="17" t="s">
        <v>39</v>
      </c>
      <c r="C10" s="13">
        <v>4.5</v>
      </c>
    </row>
    <row r="11" spans="1:13" x14ac:dyDescent="0.4">
      <c r="A11" s="12">
        <v>10</v>
      </c>
      <c r="B11" s="17" t="s">
        <v>40</v>
      </c>
      <c r="C11" s="13">
        <v>5</v>
      </c>
    </row>
    <row r="12" spans="1:13" x14ac:dyDescent="0.4">
      <c r="A12" s="12">
        <v>11</v>
      </c>
      <c r="B12" s="17" t="s">
        <v>41</v>
      </c>
      <c r="C12" s="13">
        <v>6</v>
      </c>
    </row>
    <row r="13" spans="1:13" x14ac:dyDescent="0.4">
      <c r="A13" s="12">
        <v>12</v>
      </c>
      <c r="B13" s="17" t="s">
        <v>42</v>
      </c>
      <c r="C13" s="13">
        <v>5.5</v>
      </c>
    </row>
    <row r="15" spans="1:13" x14ac:dyDescent="0.4">
      <c r="B15" s="12" t="s">
        <v>43</v>
      </c>
      <c r="C15" s="13">
        <f>SUM(C2:C13)</f>
        <v>58.5</v>
      </c>
    </row>
    <row r="16" spans="1:13" x14ac:dyDescent="0.4">
      <c r="B16" s="12" t="s">
        <v>44</v>
      </c>
      <c r="C16" s="14">
        <f>AVERAGE(C2:C13)</f>
        <v>5.3181818181818183</v>
      </c>
    </row>
    <row r="17" spans="3:3" x14ac:dyDescent="0.4">
      <c r="C17" s="1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workbookViewId="0"/>
  </sheetViews>
  <sheetFormatPr defaultRowHeight="19.5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Operazioni</vt:lpstr>
      <vt:lpstr>Valutazioni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2016-01-27T10:00:34Z</dcterms:created>
  <dcterms:modified xsi:type="dcterms:W3CDTF">2016-02-19T13:43:48Z</dcterms:modified>
</cp:coreProperties>
</file>